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rSze\Desktop\Podsumowanie szkolne 2023\"/>
    </mc:Choice>
  </mc:AlternateContent>
  <xr:revisionPtr revIDLastSave="0" documentId="13_ncr:1_{E8530500-D158-4335-9930-3BA9BB1B8F7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" i="1" l="1"/>
  <c r="AG30" i="1"/>
  <c r="AG28" i="1"/>
  <c r="AG7" i="1"/>
  <c r="AG6" i="1"/>
  <c r="AG9" i="1"/>
  <c r="AG8" i="1"/>
  <c r="AG11" i="1"/>
  <c r="AG10" i="1"/>
  <c r="AG15" i="1"/>
  <c r="AG13" i="1"/>
  <c r="AG16" i="1"/>
  <c r="AG17" i="1"/>
  <c r="AG19" i="1"/>
  <c r="AG14" i="1"/>
  <c r="AG20" i="1"/>
  <c r="AG21" i="1"/>
  <c r="AG12" i="1"/>
  <c r="AG18" i="1"/>
  <c r="AG22" i="1"/>
  <c r="AG24" i="1"/>
  <c r="AG23" i="1"/>
  <c r="AG25" i="1"/>
  <c r="AG27" i="1"/>
  <c r="AG26" i="1"/>
</calcChain>
</file>

<file path=xl/sharedStrings.xml><?xml version="1.0" encoding="utf-8"?>
<sst xmlns="http://schemas.openxmlformats.org/spreadsheetml/2006/main" count="74" uniqueCount="48">
  <si>
    <t>Szkoła</t>
  </si>
  <si>
    <t>szachy</t>
  </si>
  <si>
    <t>ind. mistrz. w la</t>
  </si>
  <si>
    <t>Miejsce</t>
  </si>
  <si>
    <t>SP Brzozów 1</t>
  </si>
  <si>
    <t>SP Grabownica</t>
  </si>
  <si>
    <t>SP Blizne</t>
  </si>
  <si>
    <t>SP Domaradz 1</t>
  </si>
  <si>
    <t>SP Haczów</t>
  </si>
  <si>
    <t>RAZEM</t>
  </si>
  <si>
    <t>SP Humniska 1</t>
  </si>
  <si>
    <t>SP Niebocko</t>
  </si>
  <si>
    <t>SP Górki</t>
  </si>
  <si>
    <t>SP Stara Wieś</t>
  </si>
  <si>
    <t>SP Golcowa 1</t>
  </si>
  <si>
    <t>SP Humniska 2</t>
  </si>
  <si>
    <t>SP Jasionów</t>
  </si>
  <si>
    <t>SP Orzechówka</t>
  </si>
  <si>
    <t>SP Przysietnica 2</t>
  </si>
  <si>
    <t>SP Turze Pole</t>
  </si>
  <si>
    <t>SP Zmiennica</t>
  </si>
  <si>
    <t>SP Izdebki</t>
  </si>
  <si>
    <t>ID</t>
  </si>
  <si>
    <t>IMS</t>
  </si>
  <si>
    <t>koszykówka</t>
  </si>
  <si>
    <t>siatkówka</t>
  </si>
  <si>
    <t>piłka ręczna</t>
  </si>
  <si>
    <t>piłka nożna</t>
  </si>
  <si>
    <t>piłka nożna halowa</t>
  </si>
  <si>
    <t>unihokej</t>
  </si>
  <si>
    <t>tenis stołowy</t>
  </si>
  <si>
    <t>baw się      z nami</t>
  </si>
  <si>
    <t>liga la</t>
  </si>
  <si>
    <t>druż. biegi przełajowe</t>
  </si>
  <si>
    <t>szt. biegi przełajowe</t>
  </si>
  <si>
    <t>4-bój la</t>
  </si>
  <si>
    <t>3-bój la</t>
  </si>
  <si>
    <t>SP Wola Jasienicka</t>
  </si>
  <si>
    <t>SP Jasienica Rosielna</t>
  </si>
  <si>
    <t>KLASYFIKACJA KOŃCOWA IGRZYSKA DZIECI + IGRZYSKA MŁODZIEŻY SZKOLNEJ - 2022/2023</t>
  </si>
  <si>
    <t>SP Przysietnica 1</t>
  </si>
  <si>
    <t>SP Dydnia</t>
  </si>
  <si>
    <t>SP Wzdów</t>
  </si>
  <si>
    <t>SP Hłudno</t>
  </si>
  <si>
    <t>pływanie</t>
  </si>
  <si>
    <t>SP Malinówka</t>
  </si>
  <si>
    <t>SP Jabłonica Polska</t>
  </si>
  <si>
    <t>Punkty z zawodów wojewódzkich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</si>
</sst>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64" fontId="1" fillId="0" borderId="2" xfId="0" applyNumberFormat="1" applyFont="1" applyBorder="1"/>
    <xf numFmtId="0" fontId="4" fillId="0" borderId="2" xfId="0" applyFont="1" applyBorder="1"/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30"/>
  <sheetViews>
    <sheetView tabSelected="1" topLeftCell="E1" zoomScale="66" zoomScaleNormal="66" workbookViewId="0">
      <selection activeCell="Z47" sqref="Z47"/>
    </sheetView>
  </sheetViews>
  <sheetFormatPr defaultRowHeight="15" x14ac:dyDescent="0.25"/>
  <cols>
    <col min="1" max="1" width="6.85546875" customWidth="1"/>
    <col min="2" max="2" width="9.85546875" customWidth="1"/>
    <col min="3" max="3" width="22" customWidth="1"/>
    <col min="4" max="5" width="11.7109375" customWidth="1"/>
    <col min="6" max="7" width="11.5703125" customWidth="1"/>
    <col min="8" max="8" width="11.7109375" customWidth="1"/>
    <col min="9" max="11" width="11.5703125" customWidth="1"/>
    <col min="12" max="13" width="11.7109375" customWidth="1"/>
    <col min="14" max="14" width="11.5703125" customWidth="1"/>
    <col min="15" max="15" width="11.7109375" customWidth="1"/>
    <col min="16" max="16" width="11.5703125" customWidth="1"/>
    <col min="17" max="26" width="11.7109375" customWidth="1"/>
    <col min="27" max="27" width="11.5703125" customWidth="1"/>
    <col min="28" max="31" width="11.7109375" customWidth="1"/>
    <col min="32" max="32" width="19.42578125" customWidth="1"/>
    <col min="33" max="33" width="11" customWidth="1"/>
  </cols>
  <sheetData>
    <row r="2" spans="2:35" ht="26.25" x14ac:dyDescent="0.4">
      <c r="B2" s="23" t="s">
        <v>39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2:35" ht="8.25" customHeight="1" thickBo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5" ht="35.25" customHeight="1" thickBot="1" x14ac:dyDescent="0.3">
      <c r="B4" s="26" t="s">
        <v>3</v>
      </c>
      <c r="C4" s="26" t="s">
        <v>0</v>
      </c>
      <c r="D4" s="24" t="s">
        <v>2</v>
      </c>
      <c r="E4" s="25"/>
      <c r="F4" s="24" t="s">
        <v>34</v>
      </c>
      <c r="G4" s="25"/>
      <c r="H4" s="24" t="s">
        <v>33</v>
      </c>
      <c r="I4" s="25"/>
      <c r="J4" s="6" t="s">
        <v>35</v>
      </c>
      <c r="K4" s="6" t="s">
        <v>36</v>
      </c>
      <c r="L4" s="9" t="s">
        <v>32</v>
      </c>
      <c r="M4" s="24" t="s">
        <v>24</v>
      </c>
      <c r="N4" s="25"/>
      <c r="O4" s="24" t="s">
        <v>25</v>
      </c>
      <c r="P4" s="25"/>
      <c r="Q4" s="24" t="s">
        <v>26</v>
      </c>
      <c r="R4" s="25"/>
      <c r="S4" s="24" t="s">
        <v>27</v>
      </c>
      <c r="T4" s="25"/>
      <c r="U4" s="24" t="s">
        <v>28</v>
      </c>
      <c r="V4" s="25"/>
      <c r="W4" s="24" t="s">
        <v>29</v>
      </c>
      <c r="X4" s="25"/>
      <c r="Y4" s="24" t="s">
        <v>44</v>
      </c>
      <c r="Z4" s="32"/>
      <c r="AA4" s="24" t="s">
        <v>30</v>
      </c>
      <c r="AB4" s="25"/>
      <c r="AC4" s="24" t="s">
        <v>1</v>
      </c>
      <c r="AD4" s="25"/>
      <c r="AE4" s="9" t="s">
        <v>31</v>
      </c>
      <c r="AF4" s="28" t="s">
        <v>47</v>
      </c>
      <c r="AG4" s="30" t="s">
        <v>9</v>
      </c>
    </row>
    <row r="5" spans="2:35" ht="18.75" customHeight="1" thickBot="1" x14ac:dyDescent="0.3">
      <c r="B5" s="27"/>
      <c r="C5" s="27"/>
      <c r="D5" s="6" t="s">
        <v>22</v>
      </c>
      <c r="E5" s="6" t="s">
        <v>23</v>
      </c>
      <c r="F5" s="16" t="s">
        <v>22</v>
      </c>
      <c r="G5" s="16" t="s">
        <v>23</v>
      </c>
      <c r="H5" s="16" t="s">
        <v>22</v>
      </c>
      <c r="I5" s="16" t="s">
        <v>23</v>
      </c>
      <c r="J5" s="18" t="s">
        <v>22</v>
      </c>
      <c r="K5" s="16" t="s">
        <v>22</v>
      </c>
      <c r="L5" s="9" t="s">
        <v>23</v>
      </c>
      <c r="M5" s="16" t="s">
        <v>22</v>
      </c>
      <c r="N5" s="7" t="s">
        <v>23</v>
      </c>
      <c r="O5" s="16" t="s">
        <v>22</v>
      </c>
      <c r="P5" s="8" t="s">
        <v>23</v>
      </c>
      <c r="Q5" s="16" t="s">
        <v>22</v>
      </c>
      <c r="R5" s="16" t="s">
        <v>23</v>
      </c>
      <c r="S5" s="16" t="s">
        <v>22</v>
      </c>
      <c r="T5" s="8" t="s">
        <v>23</v>
      </c>
      <c r="U5" s="16" t="s">
        <v>22</v>
      </c>
      <c r="V5" s="16" t="s">
        <v>23</v>
      </c>
      <c r="W5" s="16" t="s">
        <v>22</v>
      </c>
      <c r="X5" s="8" t="s">
        <v>23</v>
      </c>
      <c r="Y5" s="16" t="s">
        <v>22</v>
      </c>
      <c r="Z5" s="8" t="s">
        <v>23</v>
      </c>
      <c r="AA5" s="16" t="s">
        <v>22</v>
      </c>
      <c r="AB5" s="16" t="s">
        <v>23</v>
      </c>
      <c r="AC5" s="16" t="s">
        <v>22</v>
      </c>
      <c r="AD5" s="16" t="s">
        <v>23</v>
      </c>
      <c r="AE5" s="9" t="s">
        <v>22</v>
      </c>
      <c r="AF5" s="29"/>
      <c r="AG5" s="31"/>
      <c r="AI5" s="4"/>
    </row>
    <row r="6" spans="2:35" ht="18.75" customHeight="1" x14ac:dyDescent="0.25">
      <c r="B6" s="3">
        <v>1</v>
      </c>
      <c r="C6" s="10" t="s">
        <v>6</v>
      </c>
      <c r="D6" s="11">
        <v>18</v>
      </c>
      <c r="E6" s="11">
        <v>6</v>
      </c>
      <c r="F6" s="11">
        <v>60</v>
      </c>
      <c r="G6" s="11">
        <v>30</v>
      </c>
      <c r="H6" s="11">
        <v>120</v>
      </c>
      <c r="I6" s="11">
        <v>30</v>
      </c>
      <c r="J6" s="11">
        <v>50</v>
      </c>
      <c r="K6" s="11">
        <v>40</v>
      </c>
      <c r="L6" s="11">
        <v>35</v>
      </c>
      <c r="M6" s="11"/>
      <c r="N6" s="11"/>
      <c r="O6" s="11">
        <v>30</v>
      </c>
      <c r="P6" s="11"/>
      <c r="Q6" s="11">
        <v>35</v>
      </c>
      <c r="R6" s="11"/>
      <c r="S6" s="11">
        <v>45</v>
      </c>
      <c r="T6" s="11"/>
      <c r="U6" s="11">
        <v>20</v>
      </c>
      <c r="V6" s="11"/>
      <c r="W6" s="11">
        <v>20</v>
      </c>
      <c r="X6" s="11"/>
      <c r="Y6" s="11">
        <v>35</v>
      </c>
      <c r="Z6" s="11">
        <v>20</v>
      </c>
      <c r="AA6" s="11"/>
      <c r="AB6" s="11"/>
      <c r="AC6" s="11"/>
      <c r="AD6" s="11"/>
      <c r="AE6" s="11">
        <v>15</v>
      </c>
      <c r="AF6" s="11">
        <v>281</v>
      </c>
      <c r="AG6" s="11">
        <f t="shared" ref="AG6:AG27" si="0">SUM(D6:AF6)</f>
        <v>890</v>
      </c>
      <c r="AI6" s="4"/>
    </row>
    <row r="7" spans="2:35" ht="18.75" customHeight="1" x14ac:dyDescent="0.25">
      <c r="B7" s="1">
        <v>2</v>
      </c>
      <c r="C7" s="12" t="s">
        <v>7</v>
      </c>
      <c r="D7" s="13">
        <v>6</v>
      </c>
      <c r="E7" s="13">
        <v>9</v>
      </c>
      <c r="F7" s="13">
        <v>27.5</v>
      </c>
      <c r="G7" s="13">
        <v>10</v>
      </c>
      <c r="H7" s="13">
        <v>65</v>
      </c>
      <c r="I7" s="13">
        <v>22.5</v>
      </c>
      <c r="J7" s="13">
        <v>30</v>
      </c>
      <c r="K7" s="13">
        <v>22.5</v>
      </c>
      <c r="L7" s="13">
        <v>35</v>
      </c>
      <c r="M7" s="13">
        <v>20</v>
      </c>
      <c r="N7" s="13">
        <v>30</v>
      </c>
      <c r="O7" s="13">
        <v>22.5</v>
      </c>
      <c r="P7" s="13">
        <v>45</v>
      </c>
      <c r="Q7" s="13">
        <v>50</v>
      </c>
      <c r="R7" s="13">
        <v>30</v>
      </c>
      <c r="S7" s="13">
        <v>30</v>
      </c>
      <c r="T7" s="13">
        <v>50</v>
      </c>
      <c r="U7" s="13">
        <v>30</v>
      </c>
      <c r="V7" s="13">
        <v>20</v>
      </c>
      <c r="W7" s="13"/>
      <c r="X7" s="13"/>
      <c r="Y7" s="13">
        <v>7.5</v>
      </c>
      <c r="Z7" s="13"/>
      <c r="AA7" s="13">
        <v>37.5</v>
      </c>
      <c r="AB7" s="13">
        <v>50</v>
      </c>
      <c r="AC7" s="13">
        <v>10</v>
      </c>
      <c r="AD7" s="22">
        <v>15</v>
      </c>
      <c r="AE7" s="13">
        <v>7.5</v>
      </c>
      <c r="AF7" s="13">
        <v>127.5</v>
      </c>
      <c r="AG7" s="13">
        <f t="shared" si="0"/>
        <v>810</v>
      </c>
      <c r="AI7" s="4"/>
    </row>
    <row r="8" spans="2:35" ht="18.75" customHeight="1" x14ac:dyDescent="0.25">
      <c r="B8" s="1">
        <v>3</v>
      </c>
      <c r="C8" s="12" t="s">
        <v>10</v>
      </c>
      <c r="D8" s="13">
        <v>6</v>
      </c>
      <c r="E8" s="13">
        <v>23</v>
      </c>
      <c r="F8" s="13">
        <v>30</v>
      </c>
      <c r="G8" s="13">
        <v>50</v>
      </c>
      <c r="H8" s="13">
        <v>57.5</v>
      </c>
      <c r="I8" s="13">
        <v>40</v>
      </c>
      <c r="J8" s="13">
        <v>45</v>
      </c>
      <c r="K8" s="13">
        <v>20</v>
      </c>
      <c r="L8" s="13">
        <v>60</v>
      </c>
      <c r="M8" s="13"/>
      <c r="N8" s="13"/>
      <c r="O8" s="13"/>
      <c r="P8" s="13">
        <v>45</v>
      </c>
      <c r="Q8" s="13"/>
      <c r="R8" s="13"/>
      <c r="S8" s="13"/>
      <c r="T8" s="13"/>
      <c r="U8" s="13"/>
      <c r="V8" s="13"/>
      <c r="W8" s="13"/>
      <c r="X8" s="13"/>
      <c r="Y8" s="13">
        <v>25</v>
      </c>
      <c r="Z8" s="13">
        <v>20</v>
      </c>
      <c r="AA8" s="13"/>
      <c r="AB8" s="13"/>
      <c r="AC8" s="13">
        <v>15</v>
      </c>
      <c r="AD8" s="13"/>
      <c r="AE8" s="13"/>
      <c r="AF8" s="13">
        <v>156</v>
      </c>
      <c r="AG8" s="13">
        <f t="shared" si="0"/>
        <v>592.5</v>
      </c>
      <c r="AI8" s="4"/>
    </row>
    <row r="9" spans="2:35" ht="18.75" customHeight="1" x14ac:dyDescent="0.25">
      <c r="B9" s="1">
        <v>4</v>
      </c>
      <c r="C9" s="12" t="s">
        <v>8</v>
      </c>
      <c r="D9" s="13">
        <v>1</v>
      </c>
      <c r="E9" s="13">
        <v>7</v>
      </c>
      <c r="F9" s="13">
        <v>7.5</v>
      </c>
      <c r="G9" s="13">
        <v>50</v>
      </c>
      <c r="H9" s="13"/>
      <c r="I9" s="13">
        <v>50</v>
      </c>
      <c r="J9" s="13"/>
      <c r="K9" s="13"/>
      <c r="L9" s="13">
        <v>20</v>
      </c>
      <c r="M9" s="13">
        <v>20</v>
      </c>
      <c r="N9" s="13"/>
      <c r="O9" s="13"/>
      <c r="P9" s="13"/>
      <c r="Q9" s="13">
        <v>20</v>
      </c>
      <c r="R9" s="13">
        <v>50</v>
      </c>
      <c r="S9" s="13"/>
      <c r="T9" s="13">
        <v>30</v>
      </c>
      <c r="U9" s="13">
        <v>7.5</v>
      </c>
      <c r="V9" s="13">
        <v>30</v>
      </c>
      <c r="W9" s="13"/>
      <c r="X9" s="13">
        <v>15</v>
      </c>
      <c r="Y9" s="13"/>
      <c r="Z9" s="13"/>
      <c r="AA9" s="13">
        <v>30</v>
      </c>
      <c r="AB9" s="13"/>
      <c r="AC9" s="13">
        <v>20</v>
      </c>
      <c r="AD9" s="13"/>
      <c r="AE9" s="13">
        <v>20</v>
      </c>
      <c r="AF9" s="13">
        <v>101</v>
      </c>
      <c r="AG9" s="13">
        <f t="shared" si="0"/>
        <v>479</v>
      </c>
      <c r="AI9" s="4"/>
    </row>
    <row r="10" spans="2:35" ht="18.75" customHeight="1" x14ac:dyDescent="0.25">
      <c r="B10" s="1">
        <v>5</v>
      </c>
      <c r="C10" s="12" t="s">
        <v>4</v>
      </c>
      <c r="D10" s="13">
        <v>2</v>
      </c>
      <c r="E10" s="13">
        <v>1</v>
      </c>
      <c r="F10" s="13">
        <v>10</v>
      </c>
      <c r="G10" s="13">
        <v>7.5</v>
      </c>
      <c r="H10" s="13">
        <v>35</v>
      </c>
      <c r="I10" s="13">
        <v>12.5</v>
      </c>
      <c r="J10" s="13">
        <v>12.5</v>
      </c>
      <c r="K10" s="13">
        <v>60</v>
      </c>
      <c r="L10" s="13"/>
      <c r="M10" s="13"/>
      <c r="N10" s="13"/>
      <c r="O10" s="13"/>
      <c r="P10" s="13"/>
      <c r="Q10" s="13"/>
      <c r="R10" s="13"/>
      <c r="S10" s="13">
        <v>30</v>
      </c>
      <c r="T10" s="13"/>
      <c r="U10" s="13"/>
      <c r="V10" s="13"/>
      <c r="W10" s="13"/>
      <c r="X10" s="13">
        <v>10</v>
      </c>
      <c r="Y10" s="13">
        <v>60</v>
      </c>
      <c r="Z10" s="13">
        <v>60</v>
      </c>
      <c r="AA10" s="13"/>
      <c r="AB10" s="13"/>
      <c r="AC10" s="13">
        <v>30</v>
      </c>
      <c r="AD10" s="13"/>
      <c r="AE10" s="13"/>
      <c r="AF10" s="13">
        <v>102.5</v>
      </c>
      <c r="AG10" s="13">
        <f t="shared" si="0"/>
        <v>433</v>
      </c>
      <c r="AI10" s="4"/>
    </row>
    <row r="11" spans="2:35" ht="18.75" customHeight="1" x14ac:dyDescent="0.25">
      <c r="B11" s="1">
        <v>6</v>
      </c>
      <c r="C11" s="12" t="s">
        <v>5</v>
      </c>
      <c r="D11" s="13"/>
      <c r="E11" s="13"/>
      <c r="F11" s="13">
        <v>15</v>
      </c>
      <c r="G11" s="13">
        <v>17.5</v>
      </c>
      <c r="H11" s="13">
        <v>17.5</v>
      </c>
      <c r="I11" s="13">
        <v>22.5</v>
      </c>
      <c r="J11" s="13"/>
      <c r="K11" s="13">
        <v>10</v>
      </c>
      <c r="L11" s="13"/>
      <c r="M11" s="13">
        <v>30</v>
      </c>
      <c r="N11" s="13"/>
      <c r="O11" s="13"/>
      <c r="P11" s="13"/>
      <c r="Q11" s="13">
        <v>45</v>
      </c>
      <c r="R11" s="13">
        <v>40</v>
      </c>
      <c r="S11" s="13">
        <v>15</v>
      </c>
      <c r="T11" s="13">
        <v>20</v>
      </c>
      <c r="U11" s="13"/>
      <c r="V11" s="13">
        <v>10</v>
      </c>
      <c r="W11" s="13"/>
      <c r="X11" s="13"/>
      <c r="Y11" s="13">
        <v>30</v>
      </c>
      <c r="Z11" s="13">
        <v>30</v>
      </c>
      <c r="AA11" s="13"/>
      <c r="AB11" s="13"/>
      <c r="AC11" s="13"/>
      <c r="AD11" s="13"/>
      <c r="AE11" s="13"/>
      <c r="AF11" s="13">
        <v>60</v>
      </c>
      <c r="AG11" s="13">
        <f t="shared" si="0"/>
        <v>362.5</v>
      </c>
      <c r="AI11" s="4"/>
    </row>
    <row r="12" spans="2:35" ht="18.75" customHeight="1" x14ac:dyDescent="0.25">
      <c r="B12" s="1">
        <v>7</v>
      </c>
      <c r="C12" s="12" t="s">
        <v>16</v>
      </c>
      <c r="D12" s="13"/>
      <c r="E12" s="13"/>
      <c r="F12" s="13"/>
      <c r="G12" s="13"/>
      <c r="H12" s="13"/>
      <c r="I12" s="13"/>
      <c r="J12" s="13"/>
      <c r="K12" s="13"/>
      <c r="L12" s="13"/>
      <c r="M12" s="13">
        <v>30</v>
      </c>
      <c r="N12" s="13">
        <v>60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>
        <v>130</v>
      </c>
      <c r="AG12" s="13">
        <f t="shared" si="0"/>
        <v>220</v>
      </c>
      <c r="AI12" s="4"/>
    </row>
    <row r="13" spans="2:35" ht="18.75" customHeight="1" x14ac:dyDescent="0.25">
      <c r="B13" s="1">
        <v>8</v>
      </c>
      <c r="C13" s="14" t="s">
        <v>19</v>
      </c>
      <c r="D13" s="13"/>
      <c r="E13" s="13">
        <v>4</v>
      </c>
      <c r="F13" s="13">
        <v>10</v>
      </c>
      <c r="G13" s="13">
        <v>5</v>
      </c>
      <c r="H13" s="13">
        <v>25</v>
      </c>
      <c r="I13" s="13">
        <v>10</v>
      </c>
      <c r="J13" s="13"/>
      <c r="K13" s="13">
        <v>10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v>30</v>
      </c>
      <c r="AB13" s="13">
        <v>45</v>
      </c>
      <c r="AC13" s="13"/>
      <c r="AD13" s="13"/>
      <c r="AE13" s="13"/>
      <c r="AF13" s="13">
        <v>39</v>
      </c>
      <c r="AG13" s="13">
        <f t="shared" si="0"/>
        <v>178</v>
      </c>
      <c r="AI13" s="4"/>
    </row>
    <row r="14" spans="2:35" ht="18.75" customHeight="1" x14ac:dyDescent="0.25">
      <c r="B14" s="1">
        <v>9</v>
      </c>
      <c r="C14" s="12" t="s">
        <v>13</v>
      </c>
      <c r="D14" s="13"/>
      <c r="E14" s="13">
        <v>2</v>
      </c>
      <c r="F14" s="13">
        <v>10</v>
      </c>
      <c r="G14" s="13"/>
      <c r="H14" s="13"/>
      <c r="I14" s="13"/>
      <c r="J14" s="13">
        <v>5</v>
      </c>
      <c r="K14" s="13">
        <v>12.5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>
        <v>45</v>
      </c>
      <c r="X14" s="13">
        <v>50</v>
      </c>
      <c r="Y14" s="13"/>
      <c r="Z14" s="13"/>
      <c r="AA14" s="13"/>
      <c r="AB14" s="13"/>
      <c r="AC14" s="13"/>
      <c r="AD14" s="13"/>
      <c r="AE14" s="13"/>
      <c r="AF14" s="13">
        <v>40</v>
      </c>
      <c r="AG14" s="13">
        <f t="shared" si="0"/>
        <v>164.5</v>
      </c>
      <c r="AI14" s="4"/>
    </row>
    <row r="15" spans="2:35" ht="18.75" customHeight="1" x14ac:dyDescent="0.25">
      <c r="B15" s="1">
        <v>10</v>
      </c>
      <c r="C15" s="1" t="s">
        <v>41</v>
      </c>
      <c r="D15" s="1"/>
      <c r="E15" s="13">
        <v>4</v>
      </c>
      <c r="F15" s="17"/>
      <c r="G15" s="17"/>
      <c r="H15" s="17"/>
      <c r="I15" s="17"/>
      <c r="J15" s="17"/>
      <c r="K15" s="13">
        <v>10</v>
      </c>
      <c r="L15" s="17"/>
      <c r="M15" s="17"/>
      <c r="N15" s="17"/>
      <c r="O15" s="13">
        <v>30</v>
      </c>
      <c r="P15" s="13">
        <v>30</v>
      </c>
      <c r="Q15" s="17"/>
      <c r="R15" s="17"/>
      <c r="S15" s="13">
        <v>20</v>
      </c>
      <c r="T15" s="13">
        <v>15</v>
      </c>
      <c r="U15" s="13">
        <v>10</v>
      </c>
      <c r="V15" s="13">
        <v>15</v>
      </c>
      <c r="W15" s="17"/>
      <c r="X15" s="17"/>
      <c r="Y15" s="17"/>
      <c r="Z15" s="17"/>
      <c r="AA15" s="17"/>
      <c r="AB15" s="17"/>
      <c r="AC15" s="17"/>
      <c r="AD15" s="17"/>
      <c r="AE15" s="13">
        <v>10</v>
      </c>
      <c r="AF15" s="13">
        <v>10</v>
      </c>
      <c r="AG15" s="13">
        <f t="shared" si="0"/>
        <v>154</v>
      </c>
      <c r="AI15" s="4"/>
    </row>
    <row r="16" spans="2:35" ht="18.75" customHeight="1" x14ac:dyDescent="0.25">
      <c r="B16" s="1">
        <v>11</v>
      </c>
      <c r="C16" s="12" t="s">
        <v>17</v>
      </c>
      <c r="D16" s="13">
        <v>1</v>
      </c>
      <c r="E16" s="13"/>
      <c r="F16" s="13"/>
      <c r="G16" s="13"/>
      <c r="H16" s="13"/>
      <c r="I16" s="13"/>
      <c r="J16" s="13">
        <v>12.5</v>
      </c>
      <c r="K16" s="13">
        <v>15</v>
      </c>
      <c r="L16" s="13"/>
      <c r="M16" s="13"/>
      <c r="N16" s="13"/>
      <c r="O16" s="13"/>
      <c r="P16" s="13">
        <v>20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>
        <v>35</v>
      </c>
      <c r="AB16" s="13">
        <v>35</v>
      </c>
      <c r="AC16" s="13"/>
      <c r="AD16" s="13"/>
      <c r="AE16" s="13"/>
      <c r="AF16" s="13">
        <v>35</v>
      </c>
      <c r="AG16" s="13">
        <f t="shared" si="0"/>
        <v>153.5</v>
      </c>
      <c r="AI16" s="4"/>
    </row>
    <row r="17" spans="2:35" ht="18.75" customHeight="1" x14ac:dyDescent="0.25">
      <c r="B17" s="1">
        <v>12</v>
      </c>
      <c r="C17" s="14" t="s">
        <v>15</v>
      </c>
      <c r="D17" s="13"/>
      <c r="E17" s="13">
        <v>8</v>
      </c>
      <c r="F17" s="13">
        <v>25</v>
      </c>
      <c r="G17" s="13"/>
      <c r="H17" s="13"/>
      <c r="I17" s="13">
        <v>12.5</v>
      </c>
      <c r="J17" s="13">
        <v>15</v>
      </c>
      <c r="K17" s="13">
        <v>12.5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>
        <v>15</v>
      </c>
      <c r="Y17" s="13"/>
      <c r="Z17" s="13"/>
      <c r="AA17" s="13"/>
      <c r="AB17" s="13"/>
      <c r="AC17" s="13"/>
      <c r="AD17" s="13"/>
      <c r="AE17" s="13">
        <v>30</v>
      </c>
      <c r="AF17" s="13">
        <v>21</v>
      </c>
      <c r="AG17" s="13">
        <f t="shared" si="0"/>
        <v>139</v>
      </c>
      <c r="AI17" s="4"/>
    </row>
    <row r="18" spans="2:35" ht="18.75" customHeight="1" x14ac:dyDescent="0.25">
      <c r="B18" s="1">
        <v>13</v>
      </c>
      <c r="C18" s="12" t="s">
        <v>12</v>
      </c>
      <c r="D18" s="13"/>
      <c r="E18" s="13">
        <v>5</v>
      </c>
      <c r="F18" s="13"/>
      <c r="G18" s="13"/>
      <c r="H18" s="13"/>
      <c r="I18" s="13"/>
      <c r="J18" s="13">
        <v>10</v>
      </c>
      <c r="K18" s="13">
        <v>10</v>
      </c>
      <c r="L18" s="13"/>
      <c r="M18" s="13"/>
      <c r="N18" s="13">
        <v>40</v>
      </c>
      <c r="O18" s="13"/>
      <c r="P18" s="13"/>
      <c r="Q18" s="13"/>
      <c r="R18" s="13"/>
      <c r="S18" s="13"/>
      <c r="T18" s="13"/>
      <c r="U18" s="13"/>
      <c r="V18" s="13"/>
      <c r="W18" s="13"/>
      <c r="X18" s="13">
        <v>30</v>
      </c>
      <c r="Y18" s="13"/>
      <c r="Z18" s="13"/>
      <c r="AA18" s="13"/>
      <c r="AB18" s="13"/>
      <c r="AC18" s="13"/>
      <c r="AD18" s="13"/>
      <c r="AE18" s="13"/>
      <c r="AF18" s="13">
        <v>35</v>
      </c>
      <c r="AG18" s="13">
        <f t="shared" si="0"/>
        <v>130</v>
      </c>
      <c r="AI18" s="4"/>
    </row>
    <row r="19" spans="2:35" ht="18.75" customHeight="1" x14ac:dyDescent="0.25">
      <c r="B19" s="1">
        <v>14</v>
      </c>
      <c r="C19" s="14" t="s">
        <v>38</v>
      </c>
      <c r="D19" s="13">
        <v>2</v>
      </c>
      <c r="E19" s="13"/>
      <c r="F19" s="13">
        <v>15</v>
      </c>
      <c r="G19" s="13"/>
      <c r="H19" s="13"/>
      <c r="I19" s="13"/>
      <c r="J19" s="13">
        <v>15</v>
      </c>
      <c r="K19" s="13">
        <v>12.5</v>
      </c>
      <c r="L19" s="13"/>
      <c r="M19" s="13"/>
      <c r="N19" s="13"/>
      <c r="O19" s="13">
        <v>12.5</v>
      </c>
      <c r="P19" s="13"/>
      <c r="Q19" s="13"/>
      <c r="R19" s="13">
        <v>30</v>
      </c>
      <c r="S19" s="13"/>
      <c r="T19" s="13">
        <v>15</v>
      </c>
      <c r="U19" s="13"/>
      <c r="V19" s="13">
        <v>7.5</v>
      </c>
      <c r="W19" s="13"/>
      <c r="X19" s="13"/>
      <c r="Y19" s="13"/>
      <c r="Z19" s="13"/>
      <c r="AA19" s="13"/>
      <c r="AB19" s="13"/>
      <c r="AC19" s="13"/>
      <c r="AD19" s="13"/>
      <c r="AE19" s="13"/>
      <c r="AF19" s="13">
        <v>6</v>
      </c>
      <c r="AG19" s="13">
        <f t="shared" si="0"/>
        <v>115.5</v>
      </c>
      <c r="AI19" s="4"/>
    </row>
    <row r="20" spans="2:35" ht="18.75" customHeight="1" x14ac:dyDescent="0.25">
      <c r="B20" s="1">
        <v>15</v>
      </c>
      <c r="C20" s="14" t="s">
        <v>40</v>
      </c>
      <c r="D20" s="13"/>
      <c r="E20" s="13"/>
      <c r="F20" s="13">
        <v>5</v>
      </c>
      <c r="G20" s="13"/>
      <c r="H20" s="13"/>
      <c r="I20" s="13"/>
      <c r="J20" s="13">
        <v>10</v>
      </c>
      <c r="K20" s="13">
        <v>15</v>
      </c>
      <c r="L20" s="13"/>
      <c r="M20" s="13">
        <v>15</v>
      </c>
      <c r="N20" s="13"/>
      <c r="O20" s="13">
        <v>27.5</v>
      </c>
      <c r="P20" s="13"/>
      <c r="Q20" s="13"/>
      <c r="R20" s="13"/>
      <c r="S20" s="13"/>
      <c r="T20" s="13"/>
      <c r="U20" s="13">
        <v>15</v>
      </c>
      <c r="V20" s="13"/>
      <c r="W20" s="13"/>
      <c r="X20" s="13"/>
      <c r="Y20" s="13"/>
      <c r="Z20" s="13"/>
      <c r="AA20" s="13">
        <v>7.5</v>
      </c>
      <c r="AB20" s="13">
        <v>10</v>
      </c>
      <c r="AC20" s="13"/>
      <c r="AD20" s="13"/>
      <c r="AE20" s="13"/>
      <c r="AF20" s="13">
        <v>10</v>
      </c>
      <c r="AG20" s="13">
        <f t="shared" si="0"/>
        <v>115</v>
      </c>
      <c r="AI20" s="4"/>
    </row>
    <row r="21" spans="2:35" ht="18.75" customHeight="1" x14ac:dyDescent="0.25">
      <c r="B21" s="1">
        <v>16</v>
      </c>
      <c r="C21" s="14" t="s">
        <v>20</v>
      </c>
      <c r="D21" s="13">
        <v>2</v>
      </c>
      <c r="E21" s="13">
        <v>4</v>
      </c>
      <c r="F21" s="13"/>
      <c r="G21" s="13"/>
      <c r="H21" s="13">
        <v>42.5</v>
      </c>
      <c r="I21" s="13">
        <v>5</v>
      </c>
      <c r="J21" s="13">
        <v>20</v>
      </c>
      <c r="K21" s="13">
        <v>10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>
        <v>15</v>
      </c>
      <c r="AB21" s="13"/>
      <c r="AC21" s="13"/>
      <c r="AD21" s="13"/>
      <c r="AE21" s="13"/>
      <c r="AF21" s="13">
        <v>2.5</v>
      </c>
      <c r="AG21" s="13">
        <f t="shared" si="0"/>
        <v>101</v>
      </c>
      <c r="AI21" s="4"/>
    </row>
    <row r="22" spans="2:35" ht="18.75" customHeight="1" x14ac:dyDescent="0.25">
      <c r="B22" s="1">
        <v>17</v>
      </c>
      <c r="C22" s="12" t="s">
        <v>11</v>
      </c>
      <c r="D22" s="13">
        <v>3</v>
      </c>
      <c r="E22" s="13">
        <v>3</v>
      </c>
      <c r="F22" s="13">
        <v>5</v>
      </c>
      <c r="G22" s="13">
        <v>5</v>
      </c>
      <c r="H22" s="13"/>
      <c r="I22" s="13"/>
      <c r="J22" s="13"/>
      <c r="K22" s="13">
        <v>5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>
        <v>20</v>
      </c>
      <c r="Y22" s="13"/>
      <c r="Z22" s="13"/>
      <c r="AA22" s="13"/>
      <c r="AB22" s="13"/>
      <c r="AC22" s="13"/>
      <c r="AD22" s="13"/>
      <c r="AE22" s="13"/>
      <c r="AF22" s="13">
        <v>7.5</v>
      </c>
      <c r="AG22" s="13">
        <f t="shared" si="0"/>
        <v>48.5</v>
      </c>
      <c r="AI22" s="4"/>
    </row>
    <row r="23" spans="2:35" ht="18.75" customHeight="1" x14ac:dyDescent="0.25">
      <c r="B23" s="1">
        <v>18</v>
      </c>
      <c r="C23" s="12" t="s">
        <v>21</v>
      </c>
      <c r="D23" s="13">
        <v>2</v>
      </c>
      <c r="E23" s="13">
        <v>4</v>
      </c>
      <c r="F23" s="13"/>
      <c r="G23" s="13"/>
      <c r="H23" s="13"/>
      <c r="I23" s="13"/>
      <c r="J23" s="13"/>
      <c r="K23" s="13"/>
      <c r="L23" s="13"/>
      <c r="M23" s="13"/>
      <c r="N23" s="13"/>
      <c r="O23" s="13">
        <v>30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>
        <v>1.5</v>
      </c>
      <c r="AG23" s="13">
        <f t="shared" si="0"/>
        <v>37.5</v>
      </c>
      <c r="AI23" s="4"/>
    </row>
    <row r="24" spans="2:35" ht="18.75" customHeight="1" x14ac:dyDescent="0.25">
      <c r="B24" s="1">
        <v>19</v>
      </c>
      <c r="C24" s="14" t="s">
        <v>18</v>
      </c>
      <c r="D24" s="13"/>
      <c r="E24" s="13"/>
      <c r="F24" s="13"/>
      <c r="G24" s="13"/>
      <c r="H24" s="13"/>
      <c r="I24" s="13"/>
      <c r="J24" s="13"/>
      <c r="K24" s="13">
        <v>10</v>
      </c>
      <c r="L24" s="13">
        <v>15</v>
      </c>
      <c r="M24" s="13"/>
      <c r="N24" s="13"/>
      <c r="O24" s="13"/>
      <c r="P24" s="13"/>
      <c r="Q24" s="13"/>
      <c r="R24" s="13"/>
      <c r="S24" s="13"/>
      <c r="T24" s="13">
        <v>10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>
        <f t="shared" si="0"/>
        <v>35</v>
      </c>
      <c r="AI24" s="4"/>
    </row>
    <row r="25" spans="2:35" ht="18.75" customHeight="1" x14ac:dyDescent="0.25">
      <c r="B25" s="1">
        <v>20</v>
      </c>
      <c r="C25" s="12" t="s">
        <v>42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12.5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>
        <f t="shared" si="0"/>
        <v>12.5</v>
      </c>
      <c r="AI25" s="4"/>
    </row>
    <row r="26" spans="2:35" ht="18.75" customHeight="1" x14ac:dyDescent="0.25">
      <c r="B26" s="1">
        <v>21</v>
      </c>
      <c r="C26" s="14" t="s">
        <v>37</v>
      </c>
      <c r="D26" s="13">
        <v>5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>
        <v>3</v>
      </c>
      <c r="AG26" s="13">
        <f t="shared" si="0"/>
        <v>8</v>
      </c>
      <c r="AI26" s="4"/>
    </row>
    <row r="27" spans="2:35" ht="18.75" customHeight="1" x14ac:dyDescent="0.25">
      <c r="B27" s="1">
        <v>22</v>
      </c>
      <c r="C27" s="14" t="s">
        <v>43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>
        <v>7.5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>
        <f t="shared" si="0"/>
        <v>7.5</v>
      </c>
    </row>
    <row r="28" spans="2:35" ht="18.75" customHeight="1" x14ac:dyDescent="0.25">
      <c r="B28" s="1">
        <v>23</v>
      </c>
      <c r="C28" s="14" t="s">
        <v>14</v>
      </c>
      <c r="D28" s="13"/>
      <c r="E28" s="13">
        <v>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>
        <v>4</v>
      </c>
      <c r="AG28" s="13">
        <f>SUM(E28:AF28)</f>
        <v>7</v>
      </c>
    </row>
    <row r="29" spans="2:35" ht="19.5" customHeight="1" x14ac:dyDescent="0.25">
      <c r="B29" s="1">
        <v>24</v>
      </c>
      <c r="C29" s="14" t="s">
        <v>45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13">
        <v>5</v>
      </c>
      <c r="AG29" s="13">
        <f>SUM(AF29)</f>
        <v>5</v>
      </c>
    </row>
    <row r="30" spans="2:35" ht="18.75" customHeight="1" thickBot="1" x14ac:dyDescent="0.3">
      <c r="B30" s="2">
        <v>25</v>
      </c>
      <c r="C30" s="19" t="s">
        <v>46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15">
        <v>2.5</v>
      </c>
      <c r="AG30" s="15">
        <f>SUM(AF30)</f>
        <v>2.5</v>
      </c>
    </row>
  </sheetData>
  <sortState xmlns:xlrd2="http://schemas.microsoft.com/office/spreadsheetml/2017/richdata2" ref="C6:AG30">
    <sortCondition descending="1" ref="AG6:AG30"/>
  </sortState>
  <mergeCells count="17">
    <mergeCell ref="AC4:AD4"/>
    <mergeCell ref="B2:AG2"/>
    <mergeCell ref="D4:E4"/>
    <mergeCell ref="F4:G4"/>
    <mergeCell ref="C4:C5"/>
    <mergeCell ref="B4:B5"/>
    <mergeCell ref="H4:I4"/>
    <mergeCell ref="M4:N4"/>
    <mergeCell ref="O4:P4"/>
    <mergeCell ref="Q4:R4"/>
    <mergeCell ref="S4:T4"/>
    <mergeCell ref="U4:V4"/>
    <mergeCell ref="AF4:AF5"/>
    <mergeCell ref="AG4:AG5"/>
    <mergeCell ref="W4:X4"/>
    <mergeCell ref="AA4:AB4"/>
    <mergeCell ref="Y4:Z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2023-06-29T09:51:38Z</dcterms:modified>
</cp:coreProperties>
</file>